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a550c9695f0bd1e/Xavier/"/>
    </mc:Choice>
  </mc:AlternateContent>
  <xr:revisionPtr revIDLastSave="1" documentId="8_{7FD72798-E4EB-411F-97C7-D0C21600A6B7}" xr6:coauthVersionLast="45" xr6:coauthVersionMax="45" xr10:uidLastSave="{42FBBC28-F5D4-4E8C-BA0A-BBC6531B3616}"/>
  <bookViews>
    <workbookView xWindow="-98" yWindow="-98" windowWidth="20715" windowHeight="13276" xr2:uid="{00000000-000D-0000-FFFF-FFFF00000000}"/>
  </bookViews>
  <sheets>
    <sheet name="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0" i="1"/>
  <c r="C13" i="1"/>
  <c r="C10" i="1"/>
  <c r="C11" i="1" s="1"/>
  <c r="C8" i="1"/>
  <c r="C9" i="1" s="1"/>
  <c r="D11" i="1" l="1"/>
  <c r="C12" i="1"/>
  <c r="D9" i="1"/>
  <c r="D8" i="1"/>
  <c r="D13" i="1"/>
</calcChain>
</file>

<file path=xl/sharedStrings.xml><?xml version="1.0" encoding="utf-8"?>
<sst xmlns="http://schemas.openxmlformats.org/spreadsheetml/2006/main" count="21" uniqueCount="21">
  <si>
    <t>Start Date</t>
  </si>
  <si>
    <t>End Date</t>
  </si>
  <si>
    <t>Amount</t>
  </si>
  <si>
    <t>Pay Per Day</t>
  </si>
  <si>
    <t>Pay Per Week</t>
  </si>
  <si>
    <t>Pay Per Month</t>
  </si>
  <si>
    <t>Pay Per Quarter</t>
  </si>
  <si>
    <t>Pay Per Year</t>
  </si>
  <si>
    <t>Goal</t>
  </si>
  <si>
    <t>Payment Calculator</t>
  </si>
  <si>
    <t>Takes total days/divides by 7</t>
  </si>
  <si>
    <t>Unit</t>
  </si>
  <si>
    <t>Units in Range</t>
  </si>
  <si>
    <t>Assumes payment on every day in that month beginning with the start date and ending on the end date</t>
  </si>
  <si>
    <t>Calcs the number of months between 2 dates; partial months are counted as a month</t>
  </si>
  <si>
    <t>Calcs the years between 2 dates, if date range is less than 365 days, then defaults to full amount for less than 1 quarter; partial years are counted as 1 year</t>
  </si>
  <si>
    <t>Calcs the quarters based on months; partial quarters are counted as 1 quarter, if date range is less than 1 quarter then defaults to full amount</t>
  </si>
  <si>
    <t>ENTER START DATE</t>
  </si>
  <si>
    <t>Format: m/d/yyyy</t>
  </si>
  <si>
    <t>Pay per Half Year</t>
  </si>
  <si>
    <t>Calcs the half year based on months; partial half years are counted as 1 half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</si>
</sst>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2" borderId="0" xfId="0" applyNumberFormat="1" applyFill="1"/>
    <xf numFmtId="44" fontId="0" fillId="0" borderId="0" xfId="1" applyFont="1"/>
    <xf numFmtId="0" fontId="2" fillId="0" borderId="0" xfId="0" applyFont="1"/>
    <xf numFmtId="44" fontId="0" fillId="2" borderId="0" xfId="1" applyFont="1" applyFill="1"/>
    <xf numFmtId="44" fontId="0" fillId="0" borderId="0" xfId="0" applyNumberFormat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2" fontId="0" fillId="3" borderId="0" xfId="0" applyNumberFormat="1" applyFill="1"/>
    <xf numFmtId="0" fontId="4" fillId="0" borderId="0" xfId="0" applyFon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8"/>
  <sheetViews>
    <sheetView showGridLines="0" tabSelected="1" zoomScale="90" zoomScaleNormal="90" workbookViewId="0">
      <selection activeCell="D3" sqref="D3"/>
    </sheetView>
  </sheetViews>
  <sheetFormatPr defaultRowHeight="14.25" x14ac:dyDescent="0.45"/>
  <cols>
    <col min="1" max="1" width="12.59765625" bestFit="1" customWidth="1"/>
    <col min="2" max="2" width="15" bestFit="1" customWidth="1"/>
    <col min="3" max="3" width="16.59765625" bestFit="1" customWidth="1"/>
    <col min="4" max="4" width="11.265625" bestFit="1" customWidth="1"/>
    <col min="5" max="5" width="18.06640625" customWidth="1"/>
    <col min="6" max="6" width="10.59765625" bestFit="1" customWidth="1"/>
  </cols>
  <sheetData>
    <row r="1" spans="1:6" x14ac:dyDescent="0.45">
      <c r="A1" s="3" t="s">
        <v>9</v>
      </c>
    </row>
    <row r="3" spans="1:6" x14ac:dyDescent="0.45">
      <c r="C3" s="3" t="s">
        <v>0</v>
      </c>
      <c r="D3" s="1">
        <v>44195</v>
      </c>
      <c r="E3" s="10" t="s">
        <v>17</v>
      </c>
      <c r="F3" s="6" t="s">
        <v>18</v>
      </c>
    </row>
    <row r="4" spans="1:6" x14ac:dyDescent="0.45">
      <c r="C4" s="3" t="s">
        <v>1</v>
      </c>
      <c r="D4" s="1">
        <v>45838</v>
      </c>
      <c r="E4" s="6"/>
      <c r="F4" s="6"/>
    </row>
    <row r="5" spans="1:6" x14ac:dyDescent="0.45">
      <c r="C5" s="3" t="s">
        <v>8</v>
      </c>
      <c r="D5" s="4">
        <v>5000</v>
      </c>
      <c r="E5" s="6"/>
      <c r="F5" s="6"/>
    </row>
    <row r="6" spans="1:6" x14ac:dyDescent="0.45">
      <c r="F6" s="5"/>
    </row>
    <row r="7" spans="1:6" x14ac:dyDescent="0.45">
      <c r="B7" s="3" t="s">
        <v>11</v>
      </c>
      <c r="C7" s="8" t="s">
        <v>12</v>
      </c>
      <c r="D7" s="3" t="s">
        <v>2</v>
      </c>
    </row>
    <row r="8" spans="1:6" x14ac:dyDescent="0.45">
      <c r="B8" t="s">
        <v>3</v>
      </c>
      <c r="C8" s="9">
        <f>$D$4-$D$3+1</f>
        <v>1644</v>
      </c>
      <c r="D8" s="2">
        <f>$D$5/$C$8</f>
        <v>3.0413625304136254</v>
      </c>
      <c r="E8" t="s">
        <v>13</v>
      </c>
    </row>
    <row r="9" spans="1:6" x14ac:dyDescent="0.45">
      <c r="B9" t="s">
        <v>4</v>
      </c>
      <c r="C9" s="9">
        <f>$C$8/7</f>
        <v>234.85714285714286</v>
      </c>
      <c r="D9" s="2">
        <f>IF($C$8&lt;7,0,$D$5/$C$9)</f>
        <v>21.289537712895378</v>
      </c>
      <c r="E9" t="s">
        <v>10</v>
      </c>
    </row>
    <row r="10" spans="1:6" x14ac:dyDescent="0.45">
      <c r="B10" t="s">
        <v>5</v>
      </c>
      <c r="C10" s="9">
        <f>(DATEDIF($D$3,$D$4,"m")+1)</f>
        <v>55</v>
      </c>
      <c r="D10" s="2">
        <f>IF($C$10&lt;1,0,$D$5/$C$10)</f>
        <v>90.909090909090907</v>
      </c>
      <c r="E10" t="s">
        <v>14</v>
      </c>
    </row>
    <row r="11" spans="1:6" x14ac:dyDescent="0.45">
      <c r="B11" t="s">
        <v>6</v>
      </c>
      <c r="C11" s="9">
        <f>$C$10/3</f>
        <v>18.333333333333332</v>
      </c>
      <c r="D11" s="2">
        <f>IF($C$10&lt;3,$D$5,$D$5/$C$11)</f>
        <v>272.72727272727275</v>
      </c>
      <c r="E11" t="s">
        <v>16</v>
      </c>
    </row>
    <row r="12" spans="1:6" x14ac:dyDescent="0.45">
      <c r="B12" t="s">
        <v>19</v>
      </c>
      <c r="C12" s="9">
        <f>$C$10/6</f>
        <v>9.1666666666666661</v>
      </c>
      <c r="D12" s="2">
        <f>IF($C$10&lt;6,0,$D$5/$C$12)</f>
        <v>545.4545454545455</v>
      </c>
      <c r="E12" t="s">
        <v>20</v>
      </c>
    </row>
    <row r="13" spans="1:6" x14ac:dyDescent="0.45">
      <c r="B13" t="s">
        <v>7</v>
      </c>
      <c r="C13" s="9">
        <f>DATEDIF($D$3,$D$4,"y")+1</f>
        <v>5</v>
      </c>
      <c r="D13" s="2">
        <f>IF($C$8&lt;365,$D$5,$D$5/$C$13)</f>
        <v>1000</v>
      </c>
      <c r="E13" t="s">
        <v>15</v>
      </c>
    </row>
    <row r="14" spans="1:6" x14ac:dyDescent="0.45">
      <c r="C14" s="11"/>
    </row>
    <row r="15" spans="1:6" x14ac:dyDescent="0.45">
      <c r="C15" s="5"/>
      <c r="D15" s="5"/>
    </row>
    <row r="16" spans="1:6" x14ac:dyDescent="0.45">
      <c r="B16" s="7"/>
      <c r="C16" s="5"/>
      <c r="D16" s="5"/>
    </row>
    <row r="17" spans="2:3" x14ac:dyDescent="0.45">
      <c r="B17" s="7"/>
      <c r="C17" s="5"/>
    </row>
    <row r="18" spans="2:3" x14ac:dyDescent="0.45">
      <c r="B18" s="7"/>
      <c r="C18" s="5"/>
    </row>
    <row r="19" spans="2:3" x14ac:dyDescent="0.45">
      <c r="C19" s="5"/>
    </row>
    <row r="20" spans="2:3" x14ac:dyDescent="0.45">
      <c r="B20" s="7"/>
      <c r="C20" s="5"/>
    </row>
    <row r="21" spans="2:3" x14ac:dyDescent="0.45">
      <c r="B21" s="7"/>
      <c r="C21" s="5"/>
    </row>
    <row r="22" spans="2:3" x14ac:dyDescent="0.45">
      <c r="B22" s="7"/>
      <c r="C22" s="5"/>
    </row>
    <row r="23" spans="2:3" x14ac:dyDescent="0.45">
      <c r="B23" s="7"/>
      <c r="C23" s="5"/>
    </row>
    <row r="24" spans="2:3" x14ac:dyDescent="0.45">
      <c r="B24" s="7"/>
      <c r="C24" s="5"/>
    </row>
    <row r="25" spans="2:3" x14ac:dyDescent="0.45">
      <c r="B25" s="7"/>
      <c r="C25" s="5"/>
    </row>
    <row r="26" spans="2:3" x14ac:dyDescent="0.45">
      <c r="B26" s="7"/>
      <c r="C26" s="5"/>
    </row>
    <row r="27" spans="2:3" x14ac:dyDescent="0.45">
      <c r="B27" s="7"/>
      <c r="C27" s="5"/>
    </row>
    <row r="28" spans="2:3" x14ac:dyDescent="0.45">
      <c r="B28" s="7"/>
      <c r="C28" s="5"/>
    </row>
    <row r="29" spans="2:3" x14ac:dyDescent="0.45">
      <c r="B29" s="7"/>
      <c r="C29" s="5"/>
    </row>
    <row r="30" spans="2:3" x14ac:dyDescent="0.45">
      <c r="B30" s="7"/>
      <c r="C30" s="5"/>
    </row>
    <row r="31" spans="2:3" x14ac:dyDescent="0.45">
      <c r="B31" s="7"/>
      <c r="C31" s="5"/>
    </row>
    <row r="32" spans="2:3" x14ac:dyDescent="0.45">
      <c r="B32" s="7"/>
      <c r="C32" s="5"/>
    </row>
    <row r="33" spans="2:3" x14ac:dyDescent="0.45">
      <c r="B33" s="7"/>
      <c r="C33" s="5"/>
    </row>
    <row r="34" spans="2:3" x14ac:dyDescent="0.45">
      <c r="B34" s="7"/>
      <c r="C34" s="5"/>
    </row>
    <row r="35" spans="2:3" x14ac:dyDescent="0.45">
      <c r="B35" s="7"/>
      <c r="C35" s="5"/>
    </row>
    <row r="36" spans="2:3" x14ac:dyDescent="0.45">
      <c r="B36" s="7"/>
      <c r="C36" s="5"/>
    </row>
    <row r="37" spans="2:3" x14ac:dyDescent="0.45">
      <c r="B37" s="7"/>
      <c r="C37" s="5"/>
    </row>
    <row r="38" spans="2:3" x14ac:dyDescent="0.45">
      <c r="B38" s="7"/>
      <c r="C38" s="5"/>
    </row>
    <row r="39" spans="2:3" x14ac:dyDescent="0.45">
      <c r="B39" s="7"/>
      <c r="C39" s="5"/>
    </row>
    <row r="40" spans="2:3" x14ac:dyDescent="0.45">
      <c r="B40" s="7"/>
      <c r="C40" s="5"/>
    </row>
    <row r="41" spans="2:3" x14ac:dyDescent="0.45">
      <c r="B41" s="7"/>
      <c r="C41" s="5"/>
    </row>
    <row r="42" spans="2:3" x14ac:dyDescent="0.45">
      <c r="B42" s="7"/>
      <c r="C42" s="5"/>
    </row>
    <row r="43" spans="2:3" x14ac:dyDescent="0.45">
      <c r="B43" s="7"/>
      <c r="C43" s="5"/>
    </row>
    <row r="44" spans="2:3" x14ac:dyDescent="0.45">
      <c r="B44" s="7"/>
      <c r="C44" s="5"/>
    </row>
    <row r="45" spans="2:3" x14ac:dyDescent="0.45">
      <c r="B45" s="7"/>
      <c r="C45" s="5"/>
    </row>
    <row r="46" spans="2:3" x14ac:dyDescent="0.45">
      <c r="B46" s="7"/>
      <c r="C46" s="5"/>
    </row>
    <row r="47" spans="2:3" x14ac:dyDescent="0.45">
      <c r="B47" s="7"/>
      <c r="C47" s="5"/>
    </row>
    <row r="48" spans="2:3" x14ac:dyDescent="0.45">
      <c r="B48" s="7"/>
      <c r="C48" s="5"/>
    </row>
    <row r="49" spans="2:3" x14ac:dyDescent="0.45">
      <c r="B49" s="7"/>
      <c r="C49" s="5"/>
    </row>
    <row r="50" spans="2:3" x14ac:dyDescent="0.45">
      <c r="B50" s="7"/>
      <c r="C50" s="5"/>
    </row>
    <row r="51" spans="2:3" x14ac:dyDescent="0.45">
      <c r="B51" s="7"/>
      <c r="C51" s="5"/>
    </row>
    <row r="52" spans="2:3" x14ac:dyDescent="0.45">
      <c r="B52" s="7"/>
      <c r="C52" s="5"/>
    </row>
    <row r="53" spans="2:3" x14ac:dyDescent="0.45">
      <c r="B53" s="7"/>
      <c r="C53" s="5"/>
    </row>
    <row r="54" spans="2:3" x14ac:dyDescent="0.45">
      <c r="B54" s="7"/>
      <c r="C54" s="5"/>
    </row>
    <row r="55" spans="2:3" x14ac:dyDescent="0.45">
      <c r="B55" s="7"/>
      <c r="C55" s="5"/>
    </row>
    <row r="56" spans="2:3" x14ac:dyDescent="0.45">
      <c r="B56" s="7"/>
      <c r="C56" s="5"/>
    </row>
    <row r="57" spans="2:3" x14ac:dyDescent="0.45">
      <c r="B57" s="7"/>
      <c r="C57" s="5"/>
    </row>
    <row r="58" spans="2:3" x14ac:dyDescent="0.45">
      <c r="B58" s="7"/>
      <c r="C58" s="5"/>
    </row>
    <row r="59" spans="2:3" x14ac:dyDescent="0.45">
      <c r="B59" s="7"/>
      <c r="C59" s="5"/>
    </row>
    <row r="60" spans="2:3" x14ac:dyDescent="0.45">
      <c r="B60" s="7"/>
      <c r="C60" s="5"/>
    </row>
    <row r="61" spans="2:3" x14ac:dyDescent="0.45">
      <c r="B61" s="7"/>
      <c r="C61" s="5"/>
    </row>
    <row r="62" spans="2:3" x14ac:dyDescent="0.45">
      <c r="B62" s="7"/>
      <c r="C62" s="5"/>
    </row>
    <row r="63" spans="2:3" x14ac:dyDescent="0.45">
      <c r="B63" s="7"/>
      <c r="C63" s="5"/>
    </row>
    <row r="64" spans="2:3" x14ac:dyDescent="0.45">
      <c r="B64" s="7"/>
      <c r="C64" s="5"/>
    </row>
    <row r="65" spans="2:3" x14ac:dyDescent="0.45">
      <c r="B65" s="7"/>
      <c r="C65" s="5"/>
    </row>
    <row r="66" spans="2:3" x14ac:dyDescent="0.45">
      <c r="B66" s="7"/>
      <c r="C66" s="5"/>
    </row>
    <row r="67" spans="2:3" x14ac:dyDescent="0.45">
      <c r="B67" s="7"/>
      <c r="C67" s="5"/>
    </row>
    <row r="68" spans="2:3" x14ac:dyDescent="0.45">
      <c r="B68" s="7"/>
      <c r="C68" s="5"/>
    </row>
    <row r="69" spans="2:3" x14ac:dyDescent="0.45">
      <c r="B69" s="7"/>
      <c r="C69" s="5"/>
    </row>
    <row r="70" spans="2:3" x14ac:dyDescent="0.45">
      <c r="B70" s="7"/>
      <c r="C70" s="5"/>
    </row>
    <row r="71" spans="2:3" x14ac:dyDescent="0.45">
      <c r="B71" s="7"/>
      <c r="C71" s="5"/>
    </row>
    <row r="72" spans="2:3" x14ac:dyDescent="0.45">
      <c r="B72" s="7"/>
      <c r="C72" s="5"/>
    </row>
    <row r="73" spans="2:3" x14ac:dyDescent="0.45">
      <c r="B73" s="7"/>
      <c r="C73" s="5"/>
    </row>
    <row r="74" spans="2:3" x14ac:dyDescent="0.45">
      <c r="B74" s="7"/>
      <c r="C74" s="5"/>
    </row>
    <row r="75" spans="2:3" x14ac:dyDescent="0.45">
      <c r="B75" s="7"/>
      <c r="C75" s="5"/>
    </row>
    <row r="76" spans="2:3" x14ac:dyDescent="0.45">
      <c r="B76" s="7"/>
      <c r="C76" s="5"/>
    </row>
    <row r="77" spans="2:3" x14ac:dyDescent="0.45">
      <c r="B77" s="7"/>
      <c r="C77" s="5"/>
    </row>
    <row r="78" spans="2:3" x14ac:dyDescent="0.45">
      <c r="B78" s="7"/>
      <c r="C78" s="5"/>
    </row>
    <row r="79" spans="2:3" x14ac:dyDescent="0.45">
      <c r="B79" s="7"/>
      <c r="C79" s="5"/>
    </row>
    <row r="80" spans="2:3" x14ac:dyDescent="0.45">
      <c r="B80" s="7"/>
      <c r="C80" s="5"/>
    </row>
    <row r="81" spans="2:3" x14ac:dyDescent="0.45">
      <c r="B81" s="7"/>
      <c r="C81" s="5"/>
    </row>
    <row r="82" spans="2:3" x14ac:dyDescent="0.45">
      <c r="B82" s="7"/>
      <c r="C82" s="5"/>
    </row>
    <row r="83" spans="2:3" x14ac:dyDescent="0.45">
      <c r="B83" s="7"/>
      <c r="C83" s="5"/>
    </row>
    <row r="84" spans="2:3" x14ac:dyDescent="0.45">
      <c r="B84" s="7"/>
      <c r="C84" s="5"/>
    </row>
    <row r="85" spans="2:3" x14ac:dyDescent="0.45">
      <c r="B85" s="7"/>
      <c r="C85" s="5"/>
    </row>
    <row r="86" spans="2:3" x14ac:dyDescent="0.45">
      <c r="B86" s="7"/>
      <c r="C86" s="5"/>
    </row>
    <row r="87" spans="2:3" x14ac:dyDescent="0.45">
      <c r="B87" s="7"/>
      <c r="C87" s="5"/>
    </row>
    <row r="88" spans="2:3" x14ac:dyDescent="0.45">
      <c r="B88" s="7"/>
      <c r="C88" s="5"/>
    </row>
    <row r="89" spans="2:3" x14ac:dyDescent="0.45">
      <c r="B89" s="7"/>
      <c r="C89" s="5"/>
    </row>
    <row r="90" spans="2:3" x14ac:dyDescent="0.45">
      <c r="B90" s="7"/>
      <c r="C90" s="5"/>
    </row>
    <row r="91" spans="2:3" x14ac:dyDescent="0.45">
      <c r="B91" s="7"/>
      <c r="C91" s="5"/>
    </row>
    <row r="92" spans="2:3" x14ac:dyDescent="0.45">
      <c r="B92" s="7"/>
      <c r="C92" s="5"/>
    </row>
    <row r="93" spans="2:3" x14ac:dyDescent="0.45">
      <c r="B93" s="7"/>
      <c r="C93" s="5"/>
    </row>
    <row r="94" spans="2:3" x14ac:dyDescent="0.45">
      <c r="B94" s="7"/>
      <c r="C94" s="5"/>
    </row>
    <row r="95" spans="2:3" x14ac:dyDescent="0.45">
      <c r="B95" s="7"/>
      <c r="C95" s="5"/>
    </row>
    <row r="96" spans="2:3" x14ac:dyDescent="0.45">
      <c r="B96" s="7"/>
      <c r="C96" s="5"/>
    </row>
    <row r="97" spans="2:3" x14ac:dyDescent="0.45">
      <c r="B97" s="7"/>
      <c r="C97" s="5"/>
    </row>
    <row r="98" spans="2:3" x14ac:dyDescent="0.45">
      <c r="B98" s="7"/>
      <c r="C98" s="5"/>
    </row>
    <row r="99" spans="2:3" x14ac:dyDescent="0.45">
      <c r="B99" s="7"/>
      <c r="C99" s="5"/>
    </row>
    <row r="100" spans="2:3" x14ac:dyDescent="0.45">
      <c r="B100" s="7"/>
      <c r="C100" s="5"/>
    </row>
    <row r="101" spans="2:3" x14ac:dyDescent="0.45">
      <c r="B101" s="7"/>
      <c r="C101" s="5"/>
    </row>
    <row r="102" spans="2:3" x14ac:dyDescent="0.45">
      <c r="B102" s="7"/>
      <c r="C102" s="5"/>
    </row>
    <row r="103" spans="2:3" x14ac:dyDescent="0.45">
      <c r="B103" s="7"/>
      <c r="C103" s="5"/>
    </row>
    <row r="104" spans="2:3" x14ac:dyDescent="0.45">
      <c r="B104" s="7"/>
      <c r="C104" s="5"/>
    </row>
    <row r="105" spans="2:3" x14ac:dyDescent="0.45">
      <c r="B105" s="7"/>
      <c r="C105" s="5"/>
    </row>
    <row r="106" spans="2:3" x14ac:dyDescent="0.45">
      <c r="B106" s="7"/>
      <c r="C106" s="5"/>
    </row>
    <row r="107" spans="2:3" x14ac:dyDescent="0.45">
      <c r="B107" s="7"/>
      <c r="C107" s="5"/>
    </row>
    <row r="108" spans="2:3" x14ac:dyDescent="0.45">
      <c r="B108" s="7"/>
    </row>
    <row r="109" spans="2:3" x14ac:dyDescent="0.45">
      <c r="B109" s="7"/>
    </row>
    <row r="110" spans="2:3" x14ac:dyDescent="0.45">
      <c r="B110" s="7"/>
    </row>
    <row r="111" spans="2:3" x14ac:dyDescent="0.45">
      <c r="B111" s="7"/>
    </row>
    <row r="112" spans="2:3" x14ac:dyDescent="0.45">
      <c r="B112" s="7"/>
    </row>
    <row r="113" spans="2:2" x14ac:dyDescent="0.45">
      <c r="B113" s="7"/>
    </row>
    <row r="114" spans="2:2" x14ac:dyDescent="0.45">
      <c r="B114" s="7"/>
    </row>
    <row r="115" spans="2:2" x14ac:dyDescent="0.45">
      <c r="B115" s="7"/>
    </row>
    <row r="116" spans="2:2" x14ac:dyDescent="0.45">
      <c r="B116" s="7"/>
    </row>
    <row r="117" spans="2:2" x14ac:dyDescent="0.45">
      <c r="B117" s="7"/>
    </row>
    <row r="118" spans="2:2" x14ac:dyDescent="0.45">
      <c r="B118" s="7"/>
    </row>
    <row r="119" spans="2:2" x14ac:dyDescent="0.45">
      <c r="B119" s="7"/>
    </row>
    <row r="120" spans="2:2" x14ac:dyDescent="0.45">
      <c r="B120" s="7"/>
    </row>
    <row r="121" spans="2:2" x14ac:dyDescent="0.45">
      <c r="B121" s="7"/>
    </row>
    <row r="122" spans="2:2" x14ac:dyDescent="0.45">
      <c r="B122" s="7"/>
    </row>
    <row r="123" spans="2:2" x14ac:dyDescent="0.45">
      <c r="B123" s="7"/>
    </row>
    <row r="124" spans="2:2" x14ac:dyDescent="0.45">
      <c r="B124" s="7"/>
    </row>
    <row r="125" spans="2:2" x14ac:dyDescent="0.45">
      <c r="B125" s="7"/>
    </row>
    <row r="126" spans="2:2" x14ac:dyDescent="0.45">
      <c r="B126" s="7"/>
    </row>
    <row r="127" spans="2:2" x14ac:dyDescent="0.45">
      <c r="B127" s="7"/>
    </row>
    <row r="128" spans="2:2" x14ac:dyDescent="0.45">
      <c r="B128" s="7"/>
    </row>
    <row r="129" spans="2:2" x14ac:dyDescent="0.45">
      <c r="B129" s="7"/>
    </row>
    <row r="130" spans="2:2" x14ac:dyDescent="0.45">
      <c r="B130" s="7"/>
    </row>
    <row r="131" spans="2:2" x14ac:dyDescent="0.45">
      <c r="B131" s="7"/>
    </row>
    <row r="132" spans="2:2" x14ac:dyDescent="0.45">
      <c r="B132" s="7"/>
    </row>
    <row r="133" spans="2:2" x14ac:dyDescent="0.45">
      <c r="B133" s="7"/>
    </row>
    <row r="134" spans="2:2" x14ac:dyDescent="0.45">
      <c r="B134" s="7"/>
    </row>
    <row r="135" spans="2:2" x14ac:dyDescent="0.45">
      <c r="B135" s="7"/>
    </row>
    <row r="136" spans="2:2" x14ac:dyDescent="0.45">
      <c r="B136" s="7"/>
    </row>
    <row r="137" spans="2:2" x14ac:dyDescent="0.45">
      <c r="B137" s="7"/>
    </row>
    <row r="138" spans="2:2" x14ac:dyDescent="0.45">
      <c r="B138" s="7"/>
    </row>
    <row r="139" spans="2:2" x14ac:dyDescent="0.45">
      <c r="B139" s="7"/>
    </row>
    <row r="140" spans="2:2" x14ac:dyDescent="0.45">
      <c r="B140" s="7"/>
    </row>
    <row r="141" spans="2:2" x14ac:dyDescent="0.45">
      <c r="B141" s="7"/>
    </row>
    <row r="142" spans="2:2" x14ac:dyDescent="0.45">
      <c r="B142" s="7"/>
    </row>
    <row r="143" spans="2:2" x14ac:dyDescent="0.45">
      <c r="B143" s="7"/>
    </row>
    <row r="144" spans="2:2" x14ac:dyDescent="0.45">
      <c r="B144" s="7"/>
    </row>
    <row r="145" spans="2:2" x14ac:dyDescent="0.45">
      <c r="B145" s="7"/>
    </row>
    <row r="146" spans="2:2" x14ac:dyDescent="0.45">
      <c r="B146" s="7"/>
    </row>
    <row r="147" spans="2:2" x14ac:dyDescent="0.45">
      <c r="B147" s="7"/>
    </row>
    <row r="148" spans="2:2" x14ac:dyDescent="0.45">
      <c r="B148" s="7"/>
    </row>
    <row r="149" spans="2:2" x14ac:dyDescent="0.45">
      <c r="B149" s="7"/>
    </row>
    <row r="150" spans="2:2" x14ac:dyDescent="0.45">
      <c r="B150" s="7"/>
    </row>
    <row r="151" spans="2:2" x14ac:dyDescent="0.45">
      <c r="B151" s="7"/>
    </row>
    <row r="152" spans="2:2" x14ac:dyDescent="0.45">
      <c r="B152" s="7"/>
    </row>
    <row r="153" spans="2:2" x14ac:dyDescent="0.45">
      <c r="B153" s="7"/>
    </row>
    <row r="154" spans="2:2" x14ac:dyDescent="0.45">
      <c r="B154" s="7"/>
    </row>
    <row r="155" spans="2:2" x14ac:dyDescent="0.45">
      <c r="B155" s="7"/>
    </row>
    <row r="156" spans="2:2" x14ac:dyDescent="0.45">
      <c r="B156" s="7"/>
    </row>
    <row r="157" spans="2:2" x14ac:dyDescent="0.45">
      <c r="B157" s="7"/>
    </row>
    <row r="158" spans="2:2" x14ac:dyDescent="0.45">
      <c r="B158" s="7"/>
    </row>
    <row r="159" spans="2:2" x14ac:dyDescent="0.45">
      <c r="B159" s="7"/>
    </row>
    <row r="160" spans="2:2" x14ac:dyDescent="0.45">
      <c r="B160" s="7"/>
    </row>
    <row r="161" spans="2:2" x14ac:dyDescent="0.45">
      <c r="B161" s="7"/>
    </row>
    <row r="162" spans="2:2" x14ac:dyDescent="0.45">
      <c r="B162" s="7"/>
    </row>
    <row r="163" spans="2:2" x14ac:dyDescent="0.45">
      <c r="B163" s="7"/>
    </row>
    <row r="164" spans="2:2" x14ac:dyDescent="0.45">
      <c r="B164" s="7"/>
    </row>
    <row r="165" spans="2:2" x14ac:dyDescent="0.45">
      <c r="B165" s="7"/>
    </row>
    <row r="166" spans="2:2" x14ac:dyDescent="0.45">
      <c r="B166" s="7"/>
    </row>
    <row r="167" spans="2:2" x14ac:dyDescent="0.45">
      <c r="B167" s="7"/>
    </row>
    <row r="168" spans="2:2" x14ac:dyDescent="0.45">
      <c r="B168" s="7"/>
    </row>
    <row r="169" spans="2:2" x14ac:dyDescent="0.45">
      <c r="B169" s="7"/>
    </row>
    <row r="170" spans="2:2" x14ac:dyDescent="0.45">
      <c r="B170" s="7"/>
    </row>
    <row r="171" spans="2:2" x14ac:dyDescent="0.45">
      <c r="B171" s="7"/>
    </row>
    <row r="172" spans="2:2" x14ac:dyDescent="0.45">
      <c r="B172" s="7"/>
    </row>
    <row r="173" spans="2:2" x14ac:dyDescent="0.45">
      <c r="B173" s="7"/>
    </row>
    <row r="174" spans="2:2" x14ac:dyDescent="0.45">
      <c r="B174" s="7"/>
    </row>
    <row r="175" spans="2:2" x14ac:dyDescent="0.45">
      <c r="B175" s="7"/>
    </row>
    <row r="176" spans="2:2" x14ac:dyDescent="0.45">
      <c r="B176" s="7"/>
    </row>
    <row r="177" spans="2:2" x14ac:dyDescent="0.45">
      <c r="B177" s="7"/>
    </row>
    <row r="178" spans="2:2" x14ac:dyDescent="0.45">
      <c r="B178" s="7"/>
    </row>
    <row r="179" spans="2:2" x14ac:dyDescent="0.45">
      <c r="B179" s="7"/>
    </row>
    <row r="180" spans="2:2" x14ac:dyDescent="0.45">
      <c r="B180" s="7"/>
    </row>
    <row r="181" spans="2:2" x14ac:dyDescent="0.45">
      <c r="B181" s="7"/>
    </row>
    <row r="182" spans="2:2" x14ac:dyDescent="0.45">
      <c r="B182" s="7"/>
    </row>
    <row r="183" spans="2:2" x14ac:dyDescent="0.45">
      <c r="B183" s="7"/>
    </row>
    <row r="184" spans="2:2" x14ac:dyDescent="0.45">
      <c r="B184" s="7"/>
    </row>
    <row r="185" spans="2:2" x14ac:dyDescent="0.45">
      <c r="B185" s="7"/>
    </row>
    <row r="186" spans="2:2" x14ac:dyDescent="0.45">
      <c r="B186" s="7"/>
    </row>
    <row r="187" spans="2:2" x14ac:dyDescent="0.45">
      <c r="B187" s="7"/>
    </row>
    <row r="188" spans="2:2" x14ac:dyDescent="0.45">
      <c r="B188" s="7"/>
    </row>
    <row r="189" spans="2:2" x14ac:dyDescent="0.45">
      <c r="B189" s="7"/>
    </row>
    <row r="190" spans="2:2" x14ac:dyDescent="0.45">
      <c r="B190" s="7"/>
    </row>
    <row r="191" spans="2:2" x14ac:dyDescent="0.45">
      <c r="B191" s="7"/>
    </row>
    <row r="192" spans="2:2" x14ac:dyDescent="0.45">
      <c r="B192" s="7"/>
    </row>
    <row r="193" spans="2:2" x14ac:dyDescent="0.45">
      <c r="B193" s="7"/>
    </row>
    <row r="194" spans="2:2" x14ac:dyDescent="0.45">
      <c r="B194" s="7"/>
    </row>
    <row r="195" spans="2:2" x14ac:dyDescent="0.45">
      <c r="B195" s="7"/>
    </row>
    <row r="196" spans="2:2" x14ac:dyDescent="0.45">
      <c r="B196" s="7"/>
    </row>
    <row r="197" spans="2:2" x14ac:dyDescent="0.45">
      <c r="B197" s="7"/>
    </row>
    <row r="198" spans="2:2" x14ac:dyDescent="0.45">
      <c r="B198" s="7"/>
    </row>
    <row r="199" spans="2:2" x14ac:dyDescent="0.45">
      <c r="B199" s="7"/>
    </row>
    <row r="200" spans="2:2" x14ac:dyDescent="0.45">
      <c r="B200" s="7"/>
    </row>
    <row r="201" spans="2:2" x14ac:dyDescent="0.45">
      <c r="B201" s="7"/>
    </row>
    <row r="202" spans="2:2" x14ac:dyDescent="0.45">
      <c r="B202" s="7"/>
    </row>
    <row r="203" spans="2:2" x14ac:dyDescent="0.45">
      <c r="B203" s="7"/>
    </row>
    <row r="204" spans="2:2" x14ac:dyDescent="0.45">
      <c r="B204" s="7"/>
    </row>
    <row r="205" spans="2:2" x14ac:dyDescent="0.45">
      <c r="B205" s="7"/>
    </row>
    <row r="206" spans="2:2" x14ac:dyDescent="0.45">
      <c r="B206" s="7"/>
    </row>
    <row r="207" spans="2:2" x14ac:dyDescent="0.45">
      <c r="B207" s="7"/>
    </row>
    <row r="208" spans="2:2" x14ac:dyDescent="0.45">
      <c r="B208" s="7"/>
    </row>
    <row r="209" spans="2:2" x14ac:dyDescent="0.45">
      <c r="B209" s="7"/>
    </row>
    <row r="210" spans="2:2" x14ac:dyDescent="0.45">
      <c r="B210" s="7"/>
    </row>
    <row r="211" spans="2:2" x14ac:dyDescent="0.45">
      <c r="B211" s="7"/>
    </row>
    <row r="212" spans="2:2" x14ac:dyDescent="0.45">
      <c r="B212" s="7"/>
    </row>
    <row r="213" spans="2:2" x14ac:dyDescent="0.45">
      <c r="B213" s="7"/>
    </row>
    <row r="214" spans="2:2" x14ac:dyDescent="0.45">
      <c r="B214" s="7"/>
    </row>
    <row r="215" spans="2:2" x14ac:dyDescent="0.45">
      <c r="B215" s="7"/>
    </row>
    <row r="216" spans="2:2" x14ac:dyDescent="0.45">
      <c r="B216" s="7"/>
    </row>
    <row r="217" spans="2:2" x14ac:dyDescent="0.45">
      <c r="B217" s="7"/>
    </row>
    <row r="218" spans="2:2" x14ac:dyDescent="0.45">
      <c r="B218" s="7"/>
    </row>
    <row r="219" spans="2:2" x14ac:dyDescent="0.45">
      <c r="B219" s="7"/>
    </row>
    <row r="220" spans="2:2" x14ac:dyDescent="0.45">
      <c r="B220" s="7"/>
    </row>
    <row r="221" spans="2:2" x14ac:dyDescent="0.45">
      <c r="B221" s="7"/>
    </row>
    <row r="222" spans="2:2" x14ac:dyDescent="0.45">
      <c r="B222" s="7"/>
    </row>
    <row r="223" spans="2:2" x14ac:dyDescent="0.45">
      <c r="B223" s="7"/>
    </row>
    <row r="224" spans="2:2" x14ac:dyDescent="0.45">
      <c r="B224" s="7"/>
    </row>
    <row r="225" spans="2:2" x14ac:dyDescent="0.45">
      <c r="B225" s="7"/>
    </row>
    <row r="226" spans="2:2" x14ac:dyDescent="0.45">
      <c r="B226" s="7"/>
    </row>
    <row r="227" spans="2:2" x14ac:dyDescent="0.45">
      <c r="B227" s="7"/>
    </row>
    <row r="228" spans="2:2" x14ac:dyDescent="0.45">
      <c r="B228" s="7"/>
    </row>
    <row r="229" spans="2:2" x14ac:dyDescent="0.45">
      <c r="B229" s="7"/>
    </row>
    <row r="230" spans="2:2" x14ac:dyDescent="0.45">
      <c r="B230" s="7"/>
    </row>
    <row r="231" spans="2:2" x14ac:dyDescent="0.45">
      <c r="B231" s="7"/>
    </row>
    <row r="232" spans="2:2" x14ac:dyDescent="0.45">
      <c r="B232" s="7"/>
    </row>
    <row r="233" spans="2:2" x14ac:dyDescent="0.45">
      <c r="B233" s="7"/>
    </row>
    <row r="234" spans="2:2" x14ac:dyDescent="0.45">
      <c r="B234" s="7"/>
    </row>
    <row r="235" spans="2:2" x14ac:dyDescent="0.45">
      <c r="B235" s="7"/>
    </row>
    <row r="236" spans="2:2" x14ac:dyDescent="0.45">
      <c r="B236" s="7"/>
    </row>
    <row r="237" spans="2:2" x14ac:dyDescent="0.45">
      <c r="B237" s="7"/>
    </row>
    <row r="238" spans="2:2" x14ac:dyDescent="0.45">
      <c r="B238" s="7"/>
    </row>
    <row r="239" spans="2:2" x14ac:dyDescent="0.45">
      <c r="B239" s="7"/>
    </row>
    <row r="240" spans="2:2" x14ac:dyDescent="0.45">
      <c r="B240" s="7"/>
    </row>
    <row r="241" spans="2:2" x14ac:dyDescent="0.45">
      <c r="B241" s="7"/>
    </row>
    <row r="242" spans="2:2" x14ac:dyDescent="0.45">
      <c r="B242" s="7"/>
    </row>
    <row r="243" spans="2:2" x14ac:dyDescent="0.45">
      <c r="B243" s="7"/>
    </row>
    <row r="244" spans="2:2" x14ac:dyDescent="0.45">
      <c r="B244" s="7"/>
    </row>
    <row r="245" spans="2:2" x14ac:dyDescent="0.45">
      <c r="B245" s="7"/>
    </row>
    <row r="246" spans="2:2" x14ac:dyDescent="0.45">
      <c r="B246" s="7"/>
    </row>
    <row r="247" spans="2:2" x14ac:dyDescent="0.45">
      <c r="B247" s="7"/>
    </row>
    <row r="248" spans="2:2" x14ac:dyDescent="0.45">
      <c r="B248" s="7"/>
    </row>
    <row r="249" spans="2:2" x14ac:dyDescent="0.45">
      <c r="B249" s="7"/>
    </row>
    <row r="250" spans="2:2" x14ac:dyDescent="0.45">
      <c r="B250" s="7"/>
    </row>
    <row r="251" spans="2:2" x14ac:dyDescent="0.45">
      <c r="B251" s="7"/>
    </row>
    <row r="252" spans="2:2" x14ac:dyDescent="0.45">
      <c r="B252" s="7"/>
    </row>
    <row r="253" spans="2:2" x14ac:dyDescent="0.45">
      <c r="B253" s="7"/>
    </row>
    <row r="254" spans="2:2" x14ac:dyDescent="0.45">
      <c r="B254" s="7"/>
    </row>
    <row r="255" spans="2:2" x14ac:dyDescent="0.45">
      <c r="B255" s="7"/>
    </row>
    <row r="256" spans="2:2" x14ac:dyDescent="0.45">
      <c r="B256" s="7"/>
    </row>
    <row r="257" spans="2:2" x14ac:dyDescent="0.45">
      <c r="B257" s="7"/>
    </row>
    <row r="258" spans="2:2" x14ac:dyDescent="0.45">
      <c r="B258" s="7"/>
    </row>
    <row r="259" spans="2:2" x14ac:dyDescent="0.45">
      <c r="B259" s="7"/>
    </row>
    <row r="260" spans="2:2" x14ac:dyDescent="0.45">
      <c r="B260" s="7"/>
    </row>
    <row r="261" spans="2:2" x14ac:dyDescent="0.45">
      <c r="B261" s="7"/>
    </row>
    <row r="262" spans="2:2" x14ac:dyDescent="0.45">
      <c r="B262" s="7"/>
    </row>
    <row r="263" spans="2:2" x14ac:dyDescent="0.45">
      <c r="B263" s="7"/>
    </row>
    <row r="264" spans="2:2" x14ac:dyDescent="0.45">
      <c r="B264" s="7"/>
    </row>
    <row r="265" spans="2:2" x14ac:dyDescent="0.45">
      <c r="B265" s="7"/>
    </row>
    <row r="266" spans="2:2" x14ac:dyDescent="0.45">
      <c r="B266" s="7"/>
    </row>
    <row r="267" spans="2:2" x14ac:dyDescent="0.45">
      <c r="B267" s="7"/>
    </row>
    <row r="268" spans="2:2" x14ac:dyDescent="0.45">
      <c r="B268" s="7"/>
    </row>
    <row r="269" spans="2:2" x14ac:dyDescent="0.45">
      <c r="B269" s="7"/>
    </row>
    <row r="270" spans="2:2" x14ac:dyDescent="0.45">
      <c r="B270" s="7"/>
    </row>
    <row r="271" spans="2:2" x14ac:dyDescent="0.45">
      <c r="B271" s="7"/>
    </row>
    <row r="272" spans="2:2" x14ac:dyDescent="0.45">
      <c r="B272" s="7"/>
    </row>
    <row r="273" spans="2:2" x14ac:dyDescent="0.45">
      <c r="B273" s="7"/>
    </row>
    <row r="274" spans="2:2" x14ac:dyDescent="0.45">
      <c r="B274" s="7"/>
    </row>
    <row r="275" spans="2:2" x14ac:dyDescent="0.45">
      <c r="B275" s="7"/>
    </row>
    <row r="276" spans="2:2" x14ac:dyDescent="0.45">
      <c r="B276" s="7"/>
    </row>
    <row r="277" spans="2:2" x14ac:dyDescent="0.45">
      <c r="B277" s="7"/>
    </row>
    <row r="278" spans="2:2" x14ac:dyDescent="0.45">
      <c r="B278" s="7"/>
    </row>
    <row r="279" spans="2:2" x14ac:dyDescent="0.45">
      <c r="B279" s="7"/>
    </row>
    <row r="280" spans="2:2" x14ac:dyDescent="0.45">
      <c r="B280" s="7"/>
    </row>
    <row r="281" spans="2:2" x14ac:dyDescent="0.45">
      <c r="B281" s="7"/>
    </row>
    <row r="282" spans="2:2" x14ac:dyDescent="0.45">
      <c r="B282" s="7"/>
    </row>
    <row r="283" spans="2:2" x14ac:dyDescent="0.45">
      <c r="B283" s="7"/>
    </row>
    <row r="284" spans="2:2" x14ac:dyDescent="0.45">
      <c r="B284" s="7"/>
    </row>
    <row r="285" spans="2:2" x14ac:dyDescent="0.45">
      <c r="B285" s="7"/>
    </row>
    <row r="286" spans="2:2" x14ac:dyDescent="0.45">
      <c r="B286" s="7"/>
    </row>
    <row r="287" spans="2:2" x14ac:dyDescent="0.45">
      <c r="B287" s="7"/>
    </row>
    <row r="288" spans="2:2" x14ac:dyDescent="0.45">
      <c r="B288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MHHS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Wilhelmina (Kenyon)</dc:creator>
  <cp:lastModifiedBy>Teal Holden</cp:lastModifiedBy>
  <dcterms:created xsi:type="dcterms:W3CDTF">2020-04-21T22:32:57Z</dcterms:created>
  <dcterms:modified xsi:type="dcterms:W3CDTF">2020-05-05T04:25:52Z</dcterms:modified>
</cp:coreProperties>
</file>